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100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<sst xmlns="http://schemas.openxmlformats.org/spreadsheetml/2006/main" count="84" uniqueCount="40">
  <si>
    <t xml:space="preserve">FORTUNA E-SUPERLIGA  2021 </t>
  </si>
  <si>
    <t>T.LOMNICA 2-3.7.2021</t>
  </si>
  <si>
    <t>ZOZNAM HRÁČOV</t>
  </si>
  <si>
    <t>1. kolo -  2.7.2021 o 17,00 hod.</t>
  </si>
  <si>
    <t>Výsledok</t>
  </si>
  <si>
    <t>7.kolo</t>
  </si>
  <si>
    <t>12.kolo</t>
  </si>
  <si>
    <t>18.kolo</t>
  </si>
  <si>
    <t>Gabriel Váraljay</t>
  </si>
  <si>
    <t>Peter Jakubis</t>
  </si>
  <si>
    <t>František Mika</t>
  </si>
  <si>
    <t>Milan Štefaňák</t>
  </si>
  <si>
    <t>Peter Klementy</t>
  </si>
  <si>
    <t>Jozef Sekeres</t>
  </si>
  <si>
    <t>Martin Červeňan</t>
  </si>
  <si>
    <t>Milan Dudáš</t>
  </si>
  <si>
    <t>2. kolo -  2.7.2021 o 17,30 hod.</t>
  </si>
  <si>
    <t>8.kolo</t>
  </si>
  <si>
    <t>13.kolo</t>
  </si>
  <si>
    <t>19.kolo</t>
  </si>
  <si>
    <t>Tomáš Hollán</t>
  </si>
  <si>
    <t>Pavel Melicher</t>
  </si>
  <si>
    <t>Martin Ziman</t>
  </si>
  <si>
    <t>Milan Dolinský</t>
  </si>
  <si>
    <t>PORADIE PO LOSOVANÍ</t>
  </si>
  <si>
    <t>3. kolo -  2.7.2021 o 18,00 hod.</t>
  </si>
  <si>
    <t>9.kolo</t>
  </si>
  <si>
    <t>14.kolo</t>
  </si>
  <si>
    <t>20.kolo</t>
  </si>
  <si>
    <t>4. kolo -  3.7.2021 o 9,00 hod.</t>
  </si>
  <si>
    <t>10.kolo</t>
  </si>
  <si>
    <t>15.kolo</t>
  </si>
  <si>
    <t>21.kolo</t>
  </si>
  <si>
    <t>5. kolo -  3.7.2021 o 9,30 hod.</t>
  </si>
  <si>
    <t>11.kolo</t>
  </si>
  <si>
    <t>16.kolo</t>
  </si>
  <si>
    <t>22.kolo</t>
  </si>
  <si>
    <t>6. kolo -  3.7.2021 o 10,00 hod.</t>
  </si>
  <si>
    <t>17.kolo</t>
  </si>
  <si>
    <t>Milan Nagy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</si>
</sst>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20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2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1" fillId="0" borderId="11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3"/>
  <sheetViews>
    <sheetView showGridLines="0" tabSelected="1" zoomScalePageLayoutView="0" workbookViewId="0" topLeftCell="A7">
      <selection activeCell="Q34" sqref="Q34:R34"/>
    </sheetView>
  </sheetViews>
  <sheetFormatPr defaultColWidth="9.140625" defaultRowHeight="15"/>
  <cols>
    <col min="2" max="3" width="20.7109375" style="0" customWidth="1"/>
    <col min="4" max="4" width="6.7109375" style="0" customWidth="1"/>
    <col min="5" max="5" width="6.8515625" style="0" customWidth="1"/>
    <col min="6" max="6" width="3.00390625" style="0" customWidth="1"/>
    <col min="7" max="8" width="20.7109375" style="0" customWidth="1"/>
    <col min="9" max="9" width="6.7109375" style="0" customWidth="1"/>
    <col min="10" max="10" width="6.8515625" style="0" customWidth="1"/>
    <col min="11" max="11" width="3.00390625" style="0" customWidth="1"/>
    <col min="12" max="13" width="20.7109375" style="0" customWidth="1"/>
    <col min="14" max="14" width="6.7109375" style="0" customWidth="1"/>
    <col min="15" max="15" width="6.8515625" style="0" customWidth="1"/>
    <col min="16" max="16" width="2.57421875" style="0" customWidth="1"/>
    <col min="17" max="18" width="20.7109375" style="0" customWidth="1"/>
    <col min="19" max="19" width="6.7109375" style="0" customWidth="1"/>
    <col min="20" max="20" width="6.8515625" style="0" customWidth="1"/>
    <col min="21" max="21" width="2.28125" style="0" customWidth="1"/>
    <col min="22" max="22" width="8.8515625" style="0" customWidth="1"/>
    <col min="23" max="23" width="34.28125" style="0" customWidth="1"/>
  </cols>
  <sheetData>
    <row r="2" ht="15" thickBot="1"/>
    <row r="3" spans="2:20" ht="24.75" thickBot="1"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ht="15" thickBot="1"/>
    <row r="5" spans="2:20" ht="18" thickBot="1">
      <c r="B5" s="13" t="s">
        <v>1</v>
      </c>
      <c r="C5" s="18"/>
      <c r="D5" s="18"/>
      <c r="E5" s="14"/>
      <c r="G5" s="13"/>
      <c r="H5" s="18"/>
      <c r="I5" s="18"/>
      <c r="J5" s="14"/>
      <c r="L5" s="13"/>
      <c r="M5" s="18"/>
      <c r="N5" s="18"/>
      <c r="O5" s="14"/>
      <c r="Q5" s="13"/>
      <c r="R5" s="18"/>
      <c r="S5" s="18"/>
      <c r="T5" s="14"/>
    </row>
    <row r="6" spans="22:23" ht="18" thickBot="1">
      <c r="V6" s="13" t="s">
        <v>2</v>
      </c>
      <c r="W6" s="14"/>
    </row>
    <row r="7" spans="2:23" s="1" customFormat="1" ht="15" thickBot="1">
      <c r="B7" s="11" t="s">
        <v>3</v>
      </c>
      <c r="C7" s="12"/>
      <c r="D7" s="11" t="s">
        <v>4</v>
      </c>
      <c r="E7" s="12"/>
      <c r="G7" s="11" t="s">
        <v>5</v>
      </c>
      <c r="H7" s="12"/>
      <c r="I7" s="11" t="s">
        <v>4</v>
      </c>
      <c r="J7" s="12"/>
      <c r="L7" s="11" t="s">
        <v>6</v>
      </c>
      <c r="M7" s="12"/>
      <c r="N7" s="11" t="s">
        <v>4</v>
      </c>
      <c r="O7" s="12"/>
      <c r="Q7" s="11" t="s">
        <v>7</v>
      </c>
      <c r="R7" s="12"/>
      <c r="S7" s="11" t="s">
        <v>4</v>
      </c>
      <c r="T7" s="12"/>
      <c r="V7" s="2">
        <v>8</v>
      </c>
      <c r="W7" s="3" t="s">
        <v>8</v>
      </c>
    </row>
    <row r="8" spans="2:23" ht="15">
      <c r="B8" s="4" t="str">
        <f aca="true" t="shared" si="0" ref="B8:B13">W23</f>
        <v>Milan Dudáš</v>
      </c>
      <c r="C8" s="4" t="str">
        <f>W34</f>
        <v>Martin Ziman</v>
      </c>
      <c r="D8" s="4">
        <v>7</v>
      </c>
      <c r="E8" s="4">
        <v>2</v>
      </c>
      <c r="G8" s="9" t="str">
        <f aca="true" t="shared" si="1" ref="G8:G13">W26</f>
        <v>Peter Jakubis</v>
      </c>
      <c r="H8" s="9" t="str">
        <f>W34</f>
        <v>Martin Ziman</v>
      </c>
      <c r="I8" s="9">
        <v>7</v>
      </c>
      <c r="J8" s="9">
        <v>5</v>
      </c>
      <c r="L8" s="4" t="str">
        <f>W34</f>
        <v>Martin Ziman</v>
      </c>
      <c r="M8" s="4" t="str">
        <f>W23</f>
        <v>Milan Dudáš</v>
      </c>
      <c r="N8" s="4">
        <v>3</v>
      </c>
      <c r="O8" s="4">
        <v>7</v>
      </c>
      <c r="Q8" s="4" t="str">
        <f>W34</f>
        <v>Martin Ziman</v>
      </c>
      <c r="R8" s="4" t="str">
        <f aca="true" t="shared" si="2" ref="R8:R13">W26</f>
        <v>Peter Jakubis</v>
      </c>
      <c r="S8" s="4"/>
      <c r="T8" s="4"/>
      <c r="V8" s="5">
        <v>4</v>
      </c>
      <c r="W8" s="6" t="s">
        <v>9</v>
      </c>
    </row>
    <row r="9" spans="2:23" ht="15">
      <c r="B9" s="7" t="str">
        <f t="shared" si="0"/>
        <v>Milan Štefaňák</v>
      </c>
      <c r="C9" s="7" t="str">
        <f>W33</f>
        <v>Jozef Sekeres</v>
      </c>
      <c r="D9" s="7">
        <v>7</v>
      </c>
      <c r="E9" s="7">
        <v>4</v>
      </c>
      <c r="G9" s="5" t="str">
        <f t="shared" si="1"/>
        <v>Milan Dolinský</v>
      </c>
      <c r="H9" s="5" t="str">
        <f>W25</f>
        <v>Tomáš Hollán</v>
      </c>
      <c r="I9" s="5">
        <v>7</v>
      </c>
      <c r="J9" s="5">
        <v>5</v>
      </c>
      <c r="L9" s="7" t="str">
        <f>W33</f>
        <v>Jozef Sekeres</v>
      </c>
      <c r="M9" s="7" t="str">
        <f>W24</f>
        <v>Milan Štefaňák</v>
      </c>
      <c r="N9" s="7">
        <v>6</v>
      </c>
      <c r="O9" s="7">
        <v>6</v>
      </c>
      <c r="Q9" s="7" t="str">
        <f>W25</f>
        <v>Tomáš Hollán</v>
      </c>
      <c r="R9" s="7" t="str">
        <f t="shared" si="2"/>
        <v>Milan Dolinský</v>
      </c>
      <c r="S9" s="7"/>
      <c r="T9" s="7"/>
      <c r="V9" s="5">
        <v>7</v>
      </c>
      <c r="W9" s="6" t="s">
        <v>10</v>
      </c>
    </row>
    <row r="10" spans="2:23" ht="15">
      <c r="B10" s="7" t="str">
        <f t="shared" si="0"/>
        <v>Tomáš Hollán</v>
      </c>
      <c r="C10" s="7" t="str">
        <f>W32</f>
        <v>Martin Červeňan</v>
      </c>
      <c r="D10" s="7">
        <v>7</v>
      </c>
      <c r="E10" s="7">
        <v>5</v>
      </c>
      <c r="G10" s="5" t="str">
        <f t="shared" si="1"/>
        <v>Peter Klementy</v>
      </c>
      <c r="H10" s="5" t="str">
        <f>W24</f>
        <v>Milan Štefaňák</v>
      </c>
      <c r="I10" s="5">
        <v>7</v>
      </c>
      <c r="J10" s="5">
        <v>2</v>
      </c>
      <c r="L10" s="7" t="str">
        <f>W32</f>
        <v>Martin Červeňan</v>
      </c>
      <c r="M10" s="7" t="str">
        <f>W25</f>
        <v>Tomáš Hollán</v>
      </c>
      <c r="N10" s="7">
        <v>7</v>
      </c>
      <c r="O10" s="7">
        <v>5</v>
      </c>
      <c r="Q10" s="7" t="str">
        <f>W24</f>
        <v>Milan Štefaňák</v>
      </c>
      <c r="R10" s="7" t="s">
        <v>39</v>
      </c>
      <c r="S10" s="7"/>
      <c r="T10" s="7"/>
      <c r="V10" s="5">
        <v>2</v>
      </c>
      <c r="W10" s="6" t="s">
        <v>11</v>
      </c>
    </row>
    <row r="11" spans="2:23" ht="15">
      <c r="B11" s="7" t="str">
        <f t="shared" si="0"/>
        <v>Peter Jakubis</v>
      </c>
      <c r="C11" s="7" t="str">
        <f>W31</f>
        <v>Pavel Melicher</v>
      </c>
      <c r="D11" s="7">
        <v>6</v>
      </c>
      <c r="E11" s="7">
        <v>6</v>
      </c>
      <c r="G11" s="5" t="str">
        <f t="shared" si="1"/>
        <v>František Mika</v>
      </c>
      <c r="H11" s="5" t="str">
        <f>W23</f>
        <v>Milan Dudáš</v>
      </c>
      <c r="I11" s="5">
        <v>2</v>
      </c>
      <c r="J11" s="5">
        <v>7</v>
      </c>
      <c r="L11" s="7" t="str">
        <f>W31</f>
        <v>Pavel Melicher</v>
      </c>
      <c r="M11" s="7" t="str">
        <f>W26</f>
        <v>Peter Jakubis</v>
      </c>
      <c r="N11" s="7">
        <v>7</v>
      </c>
      <c r="O11" s="7">
        <v>3</v>
      </c>
      <c r="Q11" s="19" t="str">
        <f>W23</f>
        <v>Milan Dudáš</v>
      </c>
      <c r="R11" s="19" t="str">
        <f t="shared" si="2"/>
        <v>František Mika</v>
      </c>
      <c r="S11" s="7"/>
      <c r="T11" s="7"/>
      <c r="V11" s="5">
        <v>6</v>
      </c>
      <c r="W11" s="6" t="s">
        <v>12</v>
      </c>
    </row>
    <row r="12" spans="2:23" ht="15">
      <c r="B12" s="7" t="str">
        <f t="shared" si="0"/>
        <v>Milan Dolinský</v>
      </c>
      <c r="C12" s="7" t="str">
        <f>W30</f>
        <v>Gabriel Váraljay</v>
      </c>
      <c r="D12" s="7">
        <v>4</v>
      </c>
      <c r="E12" s="7">
        <v>7</v>
      </c>
      <c r="G12" s="5" t="str">
        <f t="shared" si="1"/>
        <v>Gabriel Váraljay</v>
      </c>
      <c r="H12" s="5" t="str">
        <f>W33</f>
        <v>Jozef Sekeres</v>
      </c>
      <c r="I12" s="5">
        <v>6</v>
      </c>
      <c r="J12" s="5">
        <v>6</v>
      </c>
      <c r="L12" s="7" t="str">
        <f>W30</f>
        <v>Gabriel Váraljay</v>
      </c>
      <c r="M12" s="7" t="str">
        <f>W27</f>
        <v>Milan Dolinský</v>
      </c>
      <c r="N12" s="7">
        <v>7</v>
      </c>
      <c r="O12" s="7">
        <v>0</v>
      </c>
      <c r="Q12" s="19" t="str">
        <f>W33</f>
        <v>Jozef Sekeres</v>
      </c>
      <c r="R12" s="19" t="str">
        <f t="shared" si="2"/>
        <v>Gabriel Váraljay</v>
      </c>
      <c r="S12" s="7"/>
      <c r="T12" s="7"/>
      <c r="V12" s="5">
        <v>11</v>
      </c>
      <c r="W12" s="6" t="s">
        <v>13</v>
      </c>
    </row>
    <row r="13" spans="2:23" ht="15">
      <c r="B13" s="7" t="str">
        <f t="shared" si="0"/>
        <v>Peter Klementy</v>
      </c>
      <c r="C13" s="7" t="str">
        <f>W29</f>
        <v>František Mika</v>
      </c>
      <c r="D13" s="7">
        <v>3</v>
      </c>
      <c r="E13" s="7">
        <v>7</v>
      </c>
      <c r="G13" s="5" t="str">
        <f t="shared" si="1"/>
        <v>Pavel Melicher</v>
      </c>
      <c r="H13" s="5" t="str">
        <f>W32</f>
        <v>Martin Červeňan</v>
      </c>
      <c r="I13" s="5">
        <v>3</v>
      </c>
      <c r="J13" s="5">
        <v>7</v>
      </c>
      <c r="L13" s="7" t="str">
        <f>W29</f>
        <v>František Mika</v>
      </c>
      <c r="M13" s="7" t="s">
        <v>39</v>
      </c>
      <c r="N13" s="7">
        <v>7</v>
      </c>
      <c r="O13" s="7">
        <v>4</v>
      </c>
      <c r="Q13" s="7" t="str">
        <f>W32</f>
        <v>Martin Červeňan</v>
      </c>
      <c r="R13" s="7" t="str">
        <f t="shared" si="2"/>
        <v>Pavel Melicher</v>
      </c>
      <c r="S13" s="7"/>
      <c r="T13" s="7"/>
      <c r="V13" s="5">
        <v>10</v>
      </c>
      <c r="W13" s="6" t="s">
        <v>14</v>
      </c>
    </row>
    <row r="14" spans="7:23" ht="15.75" thickBot="1">
      <c r="G14" s="10"/>
      <c r="H14" s="10"/>
      <c r="I14" s="10"/>
      <c r="J14" s="10"/>
      <c r="V14" s="5">
        <v>1</v>
      </c>
      <c r="W14" s="6" t="s">
        <v>15</v>
      </c>
    </row>
    <row r="15" spans="2:23" s="1" customFormat="1" ht="15" thickBot="1">
      <c r="B15" s="11" t="s">
        <v>16</v>
      </c>
      <c r="C15" s="12"/>
      <c r="D15" s="11" t="s">
        <v>4</v>
      </c>
      <c r="E15" s="12"/>
      <c r="G15" s="11" t="s">
        <v>17</v>
      </c>
      <c r="H15" s="12"/>
      <c r="I15" s="11" t="s">
        <v>4</v>
      </c>
      <c r="J15" s="12"/>
      <c r="L15" s="11" t="s">
        <v>18</v>
      </c>
      <c r="M15" s="12"/>
      <c r="N15" s="11" t="s">
        <v>4</v>
      </c>
      <c r="O15" s="12"/>
      <c r="Q15" s="11" t="s">
        <v>19</v>
      </c>
      <c r="R15" s="12"/>
      <c r="S15" s="11" t="s">
        <v>4</v>
      </c>
      <c r="T15" s="12"/>
      <c r="V15" s="8">
        <v>3</v>
      </c>
      <c r="W15" s="6" t="s">
        <v>20</v>
      </c>
    </row>
    <row r="16" spans="2:23" ht="15">
      <c r="B16" s="4" t="str">
        <f>W23</f>
        <v>Milan Dudáš</v>
      </c>
      <c r="C16" s="4" t="str">
        <f aca="true" t="shared" si="3" ref="C16:C21">W24</f>
        <v>Milan Štefaňák</v>
      </c>
      <c r="D16" s="4">
        <v>7</v>
      </c>
      <c r="E16" s="4">
        <v>5</v>
      </c>
      <c r="G16" s="9" t="str">
        <f>W34</f>
        <v>Martin Ziman</v>
      </c>
      <c r="H16" s="9" t="str">
        <f>W32</f>
        <v>Martin Červeňan</v>
      </c>
      <c r="I16" s="9">
        <v>7</v>
      </c>
      <c r="J16" s="9">
        <v>3</v>
      </c>
      <c r="L16" s="4" t="str">
        <f aca="true" t="shared" si="4" ref="L16:L21">W24</f>
        <v>Milan Štefaňák</v>
      </c>
      <c r="M16" s="4" t="str">
        <f>W23</f>
        <v>Milan Dudáš</v>
      </c>
      <c r="N16" s="4">
        <v>7</v>
      </c>
      <c r="O16" s="4">
        <v>5</v>
      </c>
      <c r="Q16" s="4" t="str">
        <f>W32</f>
        <v>Martin Červeňan</v>
      </c>
      <c r="R16" s="4" t="str">
        <f>W34</f>
        <v>Martin Ziman</v>
      </c>
      <c r="S16" s="4"/>
      <c r="T16" s="4"/>
      <c r="V16" s="5">
        <v>9</v>
      </c>
      <c r="W16" s="6" t="s">
        <v>21</v>
      </c>
    </row>
    <row r="17" spans="2:23" ht="15">
      <c r="B17" s="7" t="str">
        <f>W33</f>
        <v>Jozef Sekeres</v>
      </c>
      <c r="C17" s="7" t="str">
        <f t="shared" si="3"/>
        <v>Tomáš Hollán</v>
      </c>
      <c r="D17" s="7">
        <v>2</v>
      </c>
      <c r="E17" s="7">
        <v>7</v>
      </c>
      <c r="G17" s="5" t="str">
        <f>W33</f>
        <v>Jozef Sekeres</v>
      </c>
      <c r="H17" s="5" t="str">
        <f>W31</f>
        <v>Pavel Melicher</v>
      </c>
      <c r="I17" s="5">
        <v>7</v>
      </c>
      <c r="J17" s="5">
        <v>1</v>
      </c>
      <c r="L17" s="7" t="str">
        <f t="shared" si="4"/>
        <v>Tomáš Hollán</v>
      </c>
      <c r="M17" s="7" t="str">
        <f>W33</f>
        <v>Jozef Sekeres</v>
      </c>
      <c r="N17" s="7">
        <v>7</v>
      </c>
      <c r="O17" s="7">
        <v>4</v>
      </c>
      <c r="Q17" s="7" t="str">
        <f>W31</f>
        <v>Pavel Melicher</v>
      </c>
      <c r="R17" s="7" t="str">
        <f>W33</f>
        <v>Jozef Sekeres</v>
      </c>
      <c r="S17" s="7"/>
      <c r="T17" s="7"/>
      <c r="V17" s="5">
        <v>12</v>
      </c>
      <c r="W17" s="6" t="s">
        <v>22</v>
      </c>
    </row>
    <row r="18" spans="2:23" ht="15">
      <c r="B18" s="7" t="str">
        <f>W32</f>
        <v>Martin Červeňan</v>
      </c>
      <c r="C18" s="7" t="str">
        <f t="shared" si="3"/>
        <v>Peter Jakubis</v>
      </c>
      <c r="D18" s="7">
        <v>7</v>
      </c>
      <c r="E18" s="7">
        <v>4</v>
      </c>
      <c r="G18" s="5" t="str">
        <f>W23</f>
        <v>Milan Dudáš</v>
      </c>
      <c r="H18" s="5" t="str">
        <f>W30</f>
        <v>Gabriel Váraljay</v>
      </c>
      <c r="I18" s="5">
        <v>2</v>
      </c>
      <c r="J18" s="5">
        <v>7</v>
      </c>
      <c r="L18" s="7" t="str">
        <f t="shared" si="4"/>
        <v>Peter Jakubis</v>
      </c>
      <c r="M18" s="7" t="str">
        <f>W32</f>
        <v>Martin Červeňan</v>
      </c>
      <c r="N18" s="7">
        <v>3</v>
      </c>
      <c r="O18" s="7">
        <v>7</v>
      </c>
      <c r="Q18" s="19" t="str">
        <f>W30</f>
        <v>Gabriel Váraljay</v>
      </c>
      <c r="R18" s="19" t="str">
        <f>W23</f>
        <v>Milan Dudáš</v>
      </c>
      <c r="S18" s="7"/>
      <c r="T18" s="7"/>
      <c r="V18" s="5">
        <v>5</v>
      </c>
      <c r="W18" s="6" t="s">
        <v>23</v>
      </c>
    </row>
    <row r="19" spans="2:20" ht="14.25">
      <c r="B19" s="7" t="str">
        <f>W31</f>
        <v>Pavel Melicher</v>
      </c>
      <c r="C19" s="7" t="str">
        <f t="shared" si="3"/>
        <v>Milan Dolinský</v>
      </c>
      <c r="D19" s="7">
        <v>7</v>
      </c>
      <c r="E19" s="7">
        <v>3</v>
      </c>
      <c r="G19" s="5" t="str">
        <f>W24</f>
        <v>Milan Štefaňák</v>
      </c>
      <c r="H19" s="5" t="str">
        <f>W29</f>
        <v>František Mika</v>
      </c>
      <c r="I19" s="5">
        <v>2</v>
      </c>
      <c r="J19" s="5">
        <v>7</v>
      </c>
      <c r="L19" s="7" t="str">
        <f t="shared" si="4"/>
        <v>Milan Dolinský</v>
      </c>
      <c r="M19" s="7" t="str">
        <f>W31</f>
        <v>Pavel Melicher</v>
      </c>
      <c r="N19" s="7">
        <v>5</v>
      </c>
      <c r="O19" s="7">
        <v>7</v>
      </c>
      <c r="Q19" s="7" t="str">
        <f>W29</f>
        <v>František Mika</v>
      </c>
      <c r="R19" s="7" t="str">
        <f>W24</f>
        <v>Milan Štefaňák</v>
      </c>
      <c r="S19" s="7"/>
      <c r="T19" s="7"/>
    </row>
    <row r="20" spans="2:20" ht="14.25">
      <c r="B20" s="7" t="str">
        <f>W30</f>
        <v>Gabriel Váraljay</v>
      </c>
      <c r="C20" s="7" t="str">
        <f t="shared" si="3"/>
        <v>Peter Klementy</v>
      </c>
      <c r="D20" s="7">
        <v>5</v>
      </c>
      <c r="E20" s="7">
        <v>7</v>
      </c>
      <c r="G20" s="5" t="str">
        <f>W25</f>
        <v>Tomáš Hollán</v>
      </c>
      <c r="H20" s="5" t="str">
        <f>W28</f>
        <v>Peter Klementy</v>
      </c>
      <c r="I20" s="5">
        <v>4</v>
      </c>
      <c r="J20" s="5">
        <v>7</v>
      </c>
      <c r="L20" s="7" t="s">
        <v>39</v>
      </c>
      <c r="M20" s="7" t="str">
        <f>W30</f>
        <v>Gabriel Váraljay</v>
      </c>
      <c r="N20" s="7">
        <v>7</v>
      </c>
      <c r="O20" s="7">
        <v>4</v>
      </c>
      <c r="Q20" s="7" t="s">
        <v>39</v>
      </c>
      <c r="R20" s="7" t="str">
        <f>W25</f>
        <v>Tomáš Hollán</v>
      </c>
      <c r="S20" s="7"/>
      <c r="T20" s="7"/>
    </row>
    <row r="21" spans="2:20" ht="15" thickBot="1">
      <c r="B21" s="7" t="str">
        <f>W34</f>
        <v>Martin Ziman</v>
      </c>
      <c r="C21" s="7" t="str">
        <f t="shared" si="3"/>
        <v>František Mika</v>
      </c>
      <c r="D21" s="7">
        <v>7</v>
      </c>
      <c r="E21" s="7">
        <v>4</v>
      </c>
      <c r="G21" s="5" t="str">
        <f>W26</f>
        <v>Peter Jakubis</v>
      </c>
      <c r="H21" s="5" t="str">
        <f>W27</f>
        <v>Milan Dolinský</v>
      </c>
      <c r="I21" s="5">
        <v>5</v>
      </c>
      <c r="J21" s="5">
        <v>7</v>
      </c>
      <c r="L21" s="7" t="str">
        <f t="shared" si="4"/>
        <v>František Mika</v>
      </c>
      <c r="M21" s="7" t="str">
        <f>W34</f>
        <v>Martin Ziman</v>
      </c>
      <c r="N21" s="7">
        <v>7</v>
      </c>
      <c r="O21" s="7">
        <v>3</v>
      </c>
      <c r="Q21" s="7" t="str">
        <f>W27</f>
        <v>Milan Dolinský</v>
      </c>
      <c r="R21" s="7" t="str">
        <f>W26</f>
        <v>Peter Jakubis</v>
      </c>
      <c r="S21" s="7"/>
      <c r="T21" s="7"/>
    </row>
    <row r="22" spans="7:23" ht="18" thickBot="1">
      <c r="G22" s="10"/>
      <c r="H22" s="10"/>
      <c r="I22" s="10"/>
      <c r="J22" s="10"/>
      <c r="V22" s="13" t="s">
        <v>24</v>
      </c>
      <c r="W22" s="14"/>
    </row>
    <row r="23" spans="2:23" s="1" customFormat="1" ht="15" thickBot="1">
      <c r="B23" s="11" t="s">
        <v>25</v>
      </c>
      <c r="C23" s="12"/>
      <c r="D23" s="11" t="s">
        <v>4</v>
      </c>
      <c r="E23" s="12"/>
      <c r="G23" s="11" t="s">
        <v>26</v>
      </c>
      <c r="H23" s="12"/>
      <c r="I23" s="11" t="s">
        <v>4</v>
      </c>
      <c r="J23" s="12"/>
      <c r="L23" s="11" t="s">
        <v>27</v>
      </c>
      <c r="M23" s="12"/>
      <c r="N23" s="11" t="s">
        <v>4</v>
      </c>
      <c r="O23" s="12"/>
      <c r="Q23" s="11" t="s">
        <v>28</v>
      </c>
      <c r="R23" s="12"/>
      <c r="S23" s="11" t="s">
        <v>4</v>
      </c>
      <c r="T23" s="12"/>
      <c r="V23" s="2">
        <v>1</v>
      </c>
      <c r="W23" s="6" t="s">
        <v>15</v>
      </c>
    </row>
    <row r="24" spans="2:23" ht="15">
      <c r="B24" s="4" t="str">
        <f aca="true" t="shared" si="5" ref="B24:B29">W24</f>
        <v>Milan Štefaňák</v>
      </c>
      <c r="C24" s="4" t="str">
        <f>W34</f>
        <v>Martin Ziman</v>
      </c>
      <c r="D24" s="4">
        <v>7</v>
      </c>
      <c r="E24" s="4">
        <v>2</v>
      </c>
      <c r="G24" s="9" t="str">
        <f aca="true" t="shared" si="6" ref="G24:G29">W27</f>
        <v>Milan Dolinský</v>
      </c>
      <c r="H24" s="9" t="str">
        <f>W34</f>
        <v>Martin Ziman</v>
      </c>
      <c r="I24" s="9">
        <v>3</v>
      </c>
      <c r="J24" s="9">
        <v>7</v>
      </c>
      <c r="L24" s="4" t="str">
        <f>W34</f>
        <v>Martin Ziman</v>
      </c>
      <c r="M24" s="4" t="str">
        <f aca="true" t="shared" si="7" ref="M24:M29">W24</f>
        <v>Milan Štefaňák</v>
      </c>
      <c r="N24" s="4">
        <v>6</v>
      </c>
      <c r="O24" s="4">
        <v>6</v>
      </c>
      <c r="Q24" s="4" t="str">
        <f>W34</f>
        <v>Martin Ziman</v>
      </c>
      <c r="R24" s="4" t="str">
        <f aca="true" t="shared" si="8" ref="R24:R29">W27</f>
        <v>Milan Dolinský</v>
      </c>
      <c r="S24" s="4"/>
      <c r="T24" s="4"/>
      <c r="V24" s="5">
        <v>2</v>
      </c>
      <c r="W24" s="6" t="s">
        <v>11</v>
      </c>
    </row>
    <row r="25" spans="2:23" ht="15">
      <c r="B25" s="7" t="str">
        <f t="shared" si="5"/>
        <v>Tomáš Hollán</v>
      </c>
      <c r="C25" s="7" t="str">
        <f>W23</f>
        <v>Milan Dudáš</v>
      </c>
      <c r="D25" s="7">
        <v>3</v>
      </c>
      <c r="E25" s="7">
        <v>7</v>
      </c>
      <c r="G25" s="5" t="str">
        <f t="shared" si="6"/>
        <v>Peter Klementy</v>
      </c>
      <c r="H25" s="5" t="str">
        <f>W26</f>
        <v>Peter Jakubis</v>
      </c>
      <c r="I25" s="5">
        <v>7</v>
      </c>
      <c r="J25" s="5">
        <v>3</v>
      </c>
      <c r="L25" s="7" t="str">
        <f>W23</f>
        <v>Milan Dudáš</v>
      </c>
      <c r="M25" s="7" t="str">
        <f t="shared" si="7"/>
        <v>Tomáš Hollán</v>
      </c>
      <c r="N25" s="7">
        <v>7</v>
      </c>
      <c r="O25" s="7">
        <v>4</v>
      </c>
      <c r="Q25" s="19" t="str">
        <f>W26</f>
        <v>Peter Jakubis</v>
      </c>
      <c r="R25" s="19" t="s">
        <v>39</v>
      </c>
      <c r="S25" s="7"/>
      <c r="T25" s="7"/>
      <c r="V25" s="5">
        <v>3</v>
      </c>
      <c r="W25" s="6" t="s">
        <v>20</v>
      </c>
    </row>
    <row r="26" spans="2:23" ht="15">
      <c r="B26" s="7" t="str">
        <f t="shared" si="5"/>
        <v>Peter Jakubis</v>
      </c>
      <c r="C26" s="7" t="str">
        <f>W33</f>
        <v>Jozef Sekeres</v>
      </c>
      <c r="D26" s="7">
        <v>1</v>
      </c>
      <c r="E26" s="7">
        <v>7</v>
      </c>
      <c r="G26" s="5" t="str">
        <f t="shared" si="6"/>
        <v>František Mika</v>
      </c>
      <c r="H26" s="5" t="str">
        <f>W25</f>
        <v>Tomáš Hollán</v>
      </c>
      <c r="I26" s="5">
        <v>6</v>
      </c>
      <c r="J26" s="5">
        <v>6</v>
      </c>
      <c r="L26" s="7" t="str">
        <f>W33</f>
        <v>Jozef Sekeres</v>
      </c>
      <c r="M26" s="7" t="str">
        <f t="shared" si="7"/>
        <v>Peter Jakubis</v>
      </c>
      <c r="N26" s="7">
        <v>7</v>
      </c>
      <c r="O26" s="7">
        <v>2</v>
      </c>
      <c r="Q26" s="7" t="str">
        <f>W25</f>
        <v>Tomáš Hollán</v>
      </c>
      <c r="R26" s="7" t="str">
        <f t="shared" si="8"/>
        <v>František Mika</v>
      </c>
      <c r="S26" s="7"/>
      <c r="T26" s="7"/>
      <c r="V26" s="5">
        <v>4</v>
      </c>
      <c r="W26" s="6" t="s">
        <v>9</v>
      </c>
    </row>
    <row r="27" spans="2:23" ht="15">
      <c r="B27" s="7" t="str">
        <f t="shared" si="5"/>
        <v>Milan Dolinský</v>
      </c>
      <c r="C27" s="7" t="str">
        <f>W32</f>
        <v>Martin Červeňan</v>
      </c>
      <c r="D27" s="7">
        <v>6</v>
      </c>
      <c r="E27" s="7">
        <v>6</v>
      </c>
      <c r="G27" s="5" t="str">
        <f t="shared" si="6"/>
        <v>Gabriel Váraljay</v>
      </c>
      <c r="H27" s="5" t="str">
        <f>W24</f>
        <v>Milan Štefaňák</v>
      </c>
      <c r="I27" s="5">
        <v>6</v>
      </c>
      <c r="J27" s="5">
        <v>6</v>
      </c>
      <c r="L27" s="7" t="str">
        <f>W32</f>
        <v>Martin Červeňan</v>
      </c>
      <c r="M27" s="7" t="str">
        <f t="shared" si="7"/>
        <v>Milan Dolinský</v>
      </c>
      <c r="N27" s="7">
        <v>4</v>
      </c>
      <c r="O27" s="7">
        <v>7</v>
      </c>
      <c r="Q27" s="7" t="str">
        <f>W24</f>
        <v>Milan Štefaňák</v>
      </c>
      <c r="R27" s="7" t="str">
        <f t="shared" si="8"/>
        <v>Gabriel Váraljay</v>
      </c>
      <c r="S27" s="7"/>
      <c r="T27" s="7"/>
      <c r="V27" s="5">
        <v>5</v>
      </c>
      <c r="W27" s="6" t="s">
        <v>23</v>
      </c>
    </row>
    <row r="28" spans="2:23" ht="15">
      <c r="B28" s="7" t="str">
        <f t="shared" si="5"/>
        <v>Peter Klementy</v>
      </c>
      <c r="C28" s="7" t="str">
        <f>W31</f>
        <v>Pavel Melicher</v>
      </c>
      <c r="D28" s="7">
        <v>1</v>
      </c>
      <c r="E28" s="7">
        <v>7</v>
      </c>
      <c r="G28" s="5" t="str">
        <f t="shared" si="6"/>
        <v>Pavel Melicher</v>
      </c>
      <c r="H28" s="5" t="str">
        <f>W23</f>
        <v>Milan Dudáš</v>
      </c>
      <c r="I28" s="5">
        <v>5</v>
      </c>
      <c r="J28" s="5">
        <v>7</v>
      </c>
      <c r="L28" s="7" t="str">
        <f>W31</f>
        <v>Pavel Melicher</v>
      </c>
      <c r="M28" s="7" t="s">
        <v>39</v>
      </c>
      <c r="N28" s="7">
        <v>4</v>
      </c>
      <c r="O28" s="7">
        <v>7</v>
      </c>
      <c r="Q28" s="7" t="str">
        <f>W23</f>
        <v>Milan Dudáš</v>
      </c>
      <c r="R28" s="7" t="str">
        <f t="shared" si="8"/>
        <v>Pavel Melicher</v>
      </c>
      <c r="S28" s="7"/>
      <c r="T28" s="7"/>
      <c r="V28" s="5">
        <v>6</v>
      </c>
      <c r="W28" s="6" t="s">
        <v>12</v>
      </c>
    </row>
    <row r="29" spans="2:23" ht="15">
      <c r="B29" s="7" t="str">
        <f t="shared" si="5"/>
        <v>František Mika</v>
      </c>
      <c r="C29" s="7" t="str">
        <f>W30</f>
        <v>Gabriel Váraljay</v>
      </c>
      <c r="D29" s="7">
        <v>6</v>
      </c>
      <c r="E29" s="7">
        <v>6</v>
      </c>
      <c r="G29" s="5" t="str">
        <f t="shared" si="6"/>
        <v>Martin Červeňan</v>
      </c>
      <c r="H29" s="5" t="str">
        <f>W33</f>
        <v>Jozef Sekeres</v>
      </c>
      <c r="I29" s="5">
        <v>3</v>
      </c>
      <c r="J29" s="5">
        <v>7</v>
      </c>
      <c r="L29" s="7" t="str">
        <f>W30</f>
        <v>Gabriel Váraljay</v>
      </c>
      <c r="M29" s="7" t="str">
        <f t="shared" si="7"/>
        <v>František Mika</v>
      </c>
      <c r="N29" s="7">
        <v>5</v>
      </c>
      <c r="O29" s="7">
        <v>7</v>
      </c>
      <c r="Q29" s="7" t="str">
        <f>W33</f>
        <v>Jozef Sekeres</v>
      </c>
      <c r="R29" s="7" t="str">
        <f t="shared" si="8"/>
        <v>Martin Červeňan</v>
      </c>
      <c r="S29" s="7"/>
      <c r="T29" s="7"/>
      <c r="V29" s="5">
        <v>7</v>
      </c>
      <c r="W29" s="6" t="s">
        <v>10</v>
      </c>
    </row>
    <row r="30" spans="7:23" ht="15.75" thickBot="1">
      <c r="G30" s="10"/>
      <c r="H30" s="10"/>
      <c r="I30" s="10"/>
      <c r="J30" s="10"/>
      <c r="V30" s="5">
        <v>8</v>
      </c>
      <c r="W30" s="3" t="s">
        <v>8</v>
      </c>
    </row>
    <row r="31" spans="2:23" s="1" customFormat="1" ht="15" thickBot="1">
      <c r="B31" s="11" t="s">
        <v>29</v>
      </c>
      <c r="C31" s="12"/>
      <c r="D31" s="11" t="s">
        <v>4</v>
      </c>
      <c r="E31" s="12"/>
      <c r="G31" s="11" t="s">
        <v>30</v>
      </c>
      <c r="H31" s="12"/>
      <c r="I31" s="11" t="s">
        <v>4</v>
      </c>
      <c r="J31" s="12"/>
      <c r="L31" s="11" t="s">
        <v>31</v>
      </c>
      <c r="M31" s="12"/>
      <c r="N31" s="11" t="s">
        <v>4</v>
      </c>
      <c r="O31" s="12"/>
      <c r="Q31" s="11" t="s">
        <v>32</v>
      </c>
      <c r="R31" s="12"/>
      <c r="S31" s="11" t="s">
        <v>4</v>
      </c>
      <c r="T31" s="12"/>
      <c r="V31" s="8">
        <v>9</v>
      </c>
      <c r="W31" s="6" t="s">
        <v>21</v>
      </c>
    </row>
    <row r="32" spans="2:23" ht="15">
      <c r="B32" s="4" t="str">
        <f>W34</f>
        <v>Martin Ziman</v>
      </c>
      <c r="C32" s="4" t="str">
        <f>W30</f>
        <v>Gabriel Váraljay</v>
      </c>
      <c r="D32" s="4">
        <v>7</v>
      </c>
      <c r="E32" s="4">
        <v>3</v>
      </c>
      <c r="G32" s="9" t="str">
        <f>W34</f>
        <v>Martin Ziman</v>
      </c>
      <c r="H32" s="9" t="str">
        <f>W33</f>
        <v>Jozef Sekeres</v>
      </c>
      <c r="I32" s="9">
        <v>3</v>
      </c>
      <c r="J32" s="9">
        <v>7</v>
      </c>
      <c r="L32" s="4" t="str">
        <f>W30</f>
        <v>Gabriel Váraljay</v>
      </c>
      <c r="M32" s="4" t="str">
        <f>W34</f>
        <v>Martin Ziman</v>
      </c>
      <c r="N32" s="4">
        <v>4</v>
      </c>
      <c r="O32" s="4">
        <v>7</v>
      </c>
      <c r="Q32" s="4" t="str">
        <f>W33</f>
        <v>Jozef Sekeres</v>
      </c>
      <c r="R32" s="4" t="str">
        <f>W34</f>
        <v>Martin Ziman</v>
      </c>
      <c r="S32" s="4"/>
      <c r="T32" s="4"/>
      <c r="V32" s="5">
        <v>10</v>
      </c>
      <c r="W32" s="6" t="s">
        <v>14</v>
      </c>
    </row>
    <row r="33" spans="2:23" ht="15">
      <c r="B33" s="7" t="str">
        <f>W31</f>
        <v>Pavel Melicher</v>
      </c>
      <c r="C33" s="7" t="str">
        <f>W29</f>
        <v>František Mika</v>
      </c>
      <c r="D33" s="7">
        <v>3</v>
      </c>
      <c r="E33" s="7">
        <v>7</v>
      </c>
      <c r="G33" s="5" t="str">
        <f>W23</f>
        <v>Milan Dudáš</v>
      </c>
      <c r="H33" s="5" t="str">
        <f>W32</f>
        <v>Martin Červeňan</v>
      </c>
      <c r="I33" s="5">
        <v>2</v>
      </c>
      <c r="J33" s="5">
        <v>7</v>
      </c>
      <c r="L33" s="7" t="str">
        <f>W29</f>
        <v>František Mika</v>
      </c>
      <c r="M33" s="7" t="str">
        <f>W31</f>
        <v>Pavel Melicher</v>
      </c>
      <c r="N33" s="7">
        <v>7</v>
      </c>
      <c r="O33" s="7">
        <v>2</v>
      </c>
      <c r="Q33" s="7" t="str">
        <f>W32</f>
        <v>Martin Červeňan</v>
      </c>
      <c r="R33" s="7" t="str">
        <f>W23</f>
        <v>Milan Dudáš</v>
      </c>
      <c r="S33" s="7"/>
      <c r="T33" s="7"/>
      <c r="V33" s="5">
        <v>11</v>
      </c>
      <c r="W33" s="6" t="s">
        <v>13</v>
      </c>
    </row>
    <row r="34" spans="2:23" ht="15">
      <c r="B34" s="7" t="str">
        <f>W32</f>
        <v>Martin Červeňan</v>
      </c>
      <c r="C34" s="7" t="str">
        <f>W28</f>
        <v>Peter Klementy</v>
      </c>
      <c r="D34" s="7">
        <v>7</v>
      </c>
      <c r="E34" s="7">
        <v>3</v>
      </c>
      <c r="G34" s="5" t="str">
        <f>W24</f>
        <v>Milan Štefaňák</v>
      </c>
      <c r="H34" s="5" t="str">
        <f>W31</f>
        <v>Pavel Melicher</v>
      </c>
      <c r="I34" s="5">
        <v>4</v>
      </c>
      <c r="J34" s="5">
        <v>7</v>
      </c>
      <c r="L34" s="7" t="s">
        <v>39</v>
      </c>
      <c r="M34" s="7" t="str">
        <f>W32</f>
        <v>Martin Červeňan</v>
      </c>
      <c r="N34" s="7">
        <v>7</v>
      </c>
      <c r="O34" s="7">
        <v>1</v>
      </c>
      <c r="Q34" s="7" t="str">
        <f>W31</f>
        <v>Pavel Melicher</v>
      </c>
      <c r="R34" s="7" t="str">
        <f>W24</f>
        <v>Milan Štefaňák</v>
      </c>
      <c r="S34" s="7"/>
      <c r="T34" s="7"/>
      <c r="V34" s="5">
        <v>12</v>
      </c>
      <c r="W34" s="6" t="s">
        <v>22</v>
      </c>
    </row>
    <row r="35" spans="2:20" ht="14.25">
      <c r="B35" s="7" t="str">
        <f>W33</f>
        <v>Jozef Sekeres</v>
      </c>
      <c r="C35" s="7" t="str">
        <f>W27</f>
        <v>Milan Dolinský</v>
      </c>
      <c r="D35" s="7">
        <v>1</v>
      </c>
      <c r="E35" s="7">
        <v>7</v>
      </c>
      <c r="G35" s="5" t="str">
        <f>W25</f>
        <v>Tomáš Hollán</v>
      </c>
      <c r="H35" s="5" t="str">
        <f>W30</f>
        <v>Gabriel Váraljay</v>
      </c>
      <c r="I35" s="5">
        <v>2</v>
      </c>
      <c r="J35" s="5">
        <v>7</v>
      </c>
      <c r="L35" s="7" t="str">
        <f>W27</f>
        <v>Milan Dolinský</v>
      </c>
      <c r="M35" s="7" t="str">
        <f>W33</f>
        <v>Jozef Sekeres</v>
      </c>
      <c r="N35" s="7">
        <v>7</v>
      </c>
      <c r="O35" s="7">
        <v>4</v>
      </c>
      <c r="Q35" s="7" t="str">
        <f>W30</f>
        <v>Gabriel Váraljay</v>
      </c>
      <c r="R35" s="7" t="str">
        <f>W25</f>
        <v>Tomáš Hollán</v>
      </c>
      <c r="S35" s="7"/>
      <c r="T35" s="7"/>
    </row>
    <row r="36" spans="2:20" ht="14.25">
      <c r="B36" s="7" t="str">
        <f>W23</f>
        <v>Milan Dudáš</v>
      </c>
      <c r="C36" s="7" t="str">
        <f>W26</f>
        <v>Peter Jakubis</v>
      </c>
      <c r="D36" s="7">
        <v>7</v>
      </c>
      <c r="E36" s="7">
        <v>3</v>
      </c>
      <c r="G36" s="5" t="str">
        <f>W26</f>
        <v>Peter Jakubis</v>
      </c>
      <c r="H36" s="5" t="str">
        <f>W29</f>
        <v>František Mika</v>
      </c>
      <c r="I36" s="5">
        <v>5</v>
      </c>
      <c r="J36" s="5">
        <v>7</v>
      </c>
      <c r="L36" s="7" t="str">
        <f>W26</f>
        <v>Peter Jakubis</v>
      </c>
      <c r="M36" s="7" t="str">
        <f>W23</f>
        <v>Milan Dudáš</v>
      </c>
      <c r="N36" s="7">
        <v>7</v>
      </c>
      <c r="O36" s="7">
        <v>2</v>
      </c>
      <c r="Q36" s="7" t="str">
        <f>W29</f>
        <v>František Mika</v>
      </c>
      <c r="R36" s="7" t="str">
        <f>W26</f>
        <v>Peter Jakubis</v>
      </c>
      <c r="S36" s="7"/>
      <c r="T36" s="7"/>
    </row>
    <row r="37" spans="2:20" ht="14.25">
      <c r="B37" s="7" t="str">
        <f>W24</f>
        <v>Milan Štefaňák</v>
      </c>
      <c r="C37" s="7" t="str">
        <f>W25</f>
        <v>Tomáš Hollán</v>
      </c>
      <c r="D37" s="7">
        <v>6</v>
      </c>
      <c r="E37" s="7">
        <v>6</v>
      </c>
      <c r="G37" s="5" t="str">
        <f>W27</f>
        <v>Milan Dolinský</v>
      </c>
      <c r="H37" s="5" t="s">
        <v>39</v>
      </c>
      <c r="I37" s="5">
        <v>2</v>
      </c>
      <c r="J37" s="5">
        <v>7</v>
      </c>
      <c r="L37" s="7" t="str">
        <f>W25</f>
        <v>Tomáš Hollán</v>
      </c>
      <c r="M37" s="7" t="str">
        <f>W24</f>
        <v>Milan Štefaňák</v>
      </c>
      <c r="N37" s="7">
        <v>7</v>
      </c>
      <c r="O37" s="7">
        <v>2</v>
      </c>
      <c r="Q37" s="7" t="s">
        <v>39</v>
      </c>
      <c r="R37" s="7" t="str">
        <f>W27</f>
        <v>Milan Dolinský</v>
      </c>
      <c r="S37" s="7"/>
      <c r="T37" s="7"/>
    </row>
    <row r="38" spans="7:10" ht="15" thickBot="1">
      <c r="G38" s="10"/>
      <c r="H38" s="10"/>
      <c r="I38" s="10"/>
      <c r="J38" s="10"/>
    </row>
    <row r="39" spans="2:20" s="1" customFormat="1" ht="14.25" thickBot="1">
      <c r="B39" s="11" t="s">
        <v>33</v>
      </c>
      <c r="C39" s="12"/>
      <c r="D39" s="11" t="s">
        <v>4</v>
      </c>
      <c r="E39" s="12"/>
      <c r="G39" s="11" t="s">
        <v>34</v>
      </c>
      <c r="H39" s="12"/>
      <c r="I39" s="11" t="s">
        <v>4</v>
      </c>
      <c r="J39" s="12"/>
      <c r="L39" s="11" t="s">
        <v>35</v>
      </c>
      <c r="M39" s="12"/>
      <c r="N39" s="11" t="s">
        <v>4</v>
      </c>
      <c r="O39" s="12"/>
      <c r="Q39" s="11" t="s">
        <v>36</v>
      </c>
      <c r="R39" s="12"/>
      <c r="S39" s="11" t="s">
        <v>4</v>
      </c>
      <c r="T39" s="12"/>
    </row>
    <row r="40" spans="2:20" ht="14.25">
      <c r="B40" s="4" t="str">
        <f aca="true" t="shared" si="9" ref="B40:B45">W25</f>
        <v>Tomáš Hollán</v>
      </c>
      <c r="C40" s="4" t="str">
        <f>W34</f>
        <v>Martin Ziman</v>
      </c>
      <c r="D40" s="4">
        <v>7</v>
      </c>
      <c r="E40" s="4">
        <v>1</v>
      </c>
      <c r="G40" s="9" t="str">
        <f aca="true" t="shared" si="10" ref="G40:G45">W28</f>
        <v>Peter Klementy</v>
      </c>
      <c r="H40" s="9" t="str">
        <f>W34</f>
        <v>Martin Ziman</v>
      </c>
      <c r="I40" s="9">
        <v>7</v>
      </c>
      <c r="J40" s="9">
        <v>4</v>
      </c>
      <c r="L40" s="4" t="str">
        <f>W34</f>
        <v>Martin Ziman</v>
      </c>
      <c r="M40" s="4" t="str">
        <f aca="true" t="shared" si="11" ref="M40:M45">W25</f>
        <v>Tomáš Hollán</v>
      </c>
      <c r="N40" s="4">
        <v>7</v>
      </c>
      <c r="O40" s="4">
        <v>4</v>
      </c>
      <c r="Q40" s="4" t="str">
        <f>W34</f>
        <v>Martin Ziman</v>
      </c>
      <c r="R40" s="4" t="s">
        <v>39</v>
      </c>
      <c r="S40" s="4"/>
      <c r="T40" s="4"/>
    </row>
    <row r="41" spans="2:20" ht="14.25">
      <c r="B41" s="7" t="str">
        <f t="shared" si="9"/>
        <v>Peter Jakubis</v>
      </c>
      <c r="C41" s="7" t="str">
        <f>W24</f>
        <v>Milan Štefaňák</v>
      </c>
      <c r="D41" s="7">
        <v>7</v>
      </c>
      <c r="E41" s="7">
        <v>1</v>
      </c>
      <c r="G41" s="5" t="str">
        <f t="shared" si="10"/>
        <v>František Mika</v>
      </c>
      <c r="H41" s="5" t="str">
        <f>W27</f>
        <v>Milan Dolinský</v>
      </c>
      <c r="I41" s="5">
        <v>6</v>
      </c>
      <c r="J41" s="5">
        <v>6</v>
      </c>
      <c r="L41" s="7" t="str">
        <f>W24</f>
        <v>Milan Štefaňák</v>
      </c>
      <c r="M41" s="7" t="str">
        <f t="shared" si="11"/>
        <v>Peter Jakubis</v>
      </c>
      <c r="N41" s="7">
        <v>7</v>
      </c>
      <c r="O41" s="7">
        <v>5</v>
      </c>
      <c r="Q41" s="7" t="str">
        <f>W27</f>
        <v>Milan Dolinský</v>
      </c>
      <c r="R41" s="7" t="str">
        <f>W29</f>
        <v>František Mika</v>
      </c>
      <c r="S41" s="7"/>
      <c r="T41" s="7"/>
    </row>
    <row r="42" spans="2:20" ht="14.25">
      <c r="B42" s="7" t="str">
        <f t="shared" si="9"/>
        <v>Milan Dolinský</v>
      </c>
      <c r="C42" s="7" t="str">
        <f>W23</f>
        <v>Milan Dudáš</v>
      </c>
      <c r="D42" s="7">
        <v>3</v>
      </c>
      <c r="E42" s="7">
        <v>7</v>
      </c>
      <c r="G42" s="5" t="str">
        <f t="shared" si="10"/>
        <v>Gabriel Váraljay</v>
      </c>
      <c r="H42" s="5" t="str">
        <f>W26</f>
        <v>Peter Jakubis</v>
      </c>
      <c r="I42" s="5">
        <v>6</v>
      </c>
      <c r="J42" s="5">
        <v>6</v>
      </c>
      <c r="L42" s="7" t="str">
        <f>W23</f>
        <v>Milan Dudáš</v>
      </c>
      <c r="M42" s="7" t="str">
        <f t="shared" si="11"/>
        <v>Milan Dolinský</v>
      </c>
      <c r="N42" s="7">
        <v>6</v>
      </c>
      <c r="O42" s="7">
        <v>6</v>
      </c>
      <c r="Q42" s="7" t="str">
        <f>W26</f>
        <v>Peter Jakubis</v>
      </c>
      <c r="R42" s="7" t="str">
        <f>W30</f>
        <v>Gabriel Váraljay</v>
      </c>
      <c r="S42" s="7"/>
      <c r="T42" s="7"/>
    </row>
    <row r="43" spans="2:20" ht="14.25">
      <c r="B43" s="7" t="str">
        <f t="shared" si="9"/>
        <v>Peter Klementy</v>
      </c>
      <c r="C43" s="7" t="str">
        <f>W33</f>
        <v>Jozef Sekeres</v>
      </c>
      <c r="D43" s="7">
        <v>6</v>
      </c>
      <c r="E43" s="7">
        <v>6</v>
      </c>
      <c r="G43" s="5" t="str">
        <f t="shared" si="10"/>
        <v>Pavel Melicher</v>
      </c>
      <c r="H43" s="5" t="str">
        <f>W25</f>
        <v>Tomáš Hollán</v>
      </c>
      <c r="I43" s="5">
        <v>7</v>
      </c>
      <c r="J43" s="5">
        <v>5</v>
      </c>
      <c r="L43" s="7" t="str">
        <f>W33</f>
        <v>Jozef Sekeres</v>
      </c>
      <c r="M43" s="7" t="s">
        <v>39</v>
      </c>
      <c r="N43" s="7">
        <v>3</v>
      </c>
      <c r="O43" s="7">
        <v>7</v>
      </c>
      <c r="Q43" s="7" t="str">
        <f>W25</f>
        <v>Tomáš Hollán</v>
      </c>
      <c r="R43" s="7" t="str">
        <f>W31</f>
        <v>Pavel Melicher</v>
      </c>
      <c r="S43" s="7"/>
      <c r="T43" s="7"/>
    </row>
    <row r="44" spans="2:20" ht="14.25">
      <c r="B44" s="7" t="str">
        <f t="shared" si="9"/>
        <v>František Mika</v>
      </c>
      <c r="C44" s="7" t="str">
        <f>W32</f>
        <v>Martin Červeňan</v>
      </c>
      <c r="D44" s="7">
        <v>7</v>
      </c>
      <c r="E44" s="7">
        <v>5</v>
      </c>
      <c r="G44" s="5" t="str">
        <f t="shared" si="10"/>
        <v>Martin Červeňan</v>
      </c>
      <c r="H44" s="5" t="str">
        <f>W24</f>
        <v>Milan Štefaňák</v>
      </c>
      <c r="I44" s="5">
        <v>6</v>
      </c>
      <c r="J44" s="5">
        <v>6</v>
      </c>
      <c r="L44" s="7" t="str">
        <f>W32</f>
        <v>Martin Červeňan</v>
      </c>
      <c r="M44" s="7" t="str">
        <f t="shared" si="11"/>
        <v>František Mika</v>
      </c>
      <c r="N44" s="7">
        <v>7</v>
      </c>
      <c r="O44" s="7">
        <v>5</v>
      </c>
      <c r="Q44" s="7" t="str">
        <f>W24</f>
        <v>Milan Štefaňák</v>
      </c>
      <c r="R44" s="7" t="str">
        <f>W32</f>
        <v>Martin Červeňan</v>
      </c>
      <c r="S44" s="7"/>
      <c r="T44" s="7"/>
    </row>
    <row r="45" spans="2:20" ht="14.25">
      <c r="B45" s="7" t="str">
        <f t="shared" si="9"/>
        <v>Gabriel Váraljay</v>
      </c>
      <c r="C45" s="7" t="str">
        <f>W31</f>
        <v>Pavel Melicher</v>
      </c>
      <c r="D45" s="7">
        <v>7</v>
      </c>
      <c r="E45" s="7">
        <v>2</v>
      </c>
      <c r="G45" s="5" t="str">
        <f t="shared" si="10"/>
        <v>Jozef Sekeres</v>
      </c>
      <c r="H45" s="5" t="str">
        <f>W23</f>
        <v>Milan Dudáš</v>
      </c>
      <c r="I45" s="5">
        <v>7</v>
      </c>
      <c r="J45" s="5">
        <v>4</v>
      </c>
      <c r="L45" s="7" t="str">
        <f>W31</f>
        <v>Pavel Melicher</v>
      </c>
      <c r="M45" s="7" t="str">
        <f t="shared" si="11"/>
        <v>Gabriel Váraljay</v>
      </c>
      <c r="N45" s="7">
        <v>7</v>
      </c>
      <c r="O45" s="7">
        <v>4</v>
      </c>
      <c r="Q45" s="19" t="str">
        <f>W23</f>
        <v>Milan Dudáš</v>
      </c>
      <c r="R45" s="19" t="str">
        <f>W33</f>
        <v>Jozef Sekeres</v>
      </c>
      <c r="S45" s="7"/>
      <c r="T45" s="7"/>
    </row>
    <row r="46" ht="15" thickBot="1"/>
    <row r="47" spans="2:15" s="1" customFormat="1" ht="14.25" thickBot="1">
      <c r="B47" s="11" t="s">
        <v>37</v>
      </c>
      <c r="C47" s="12"/>
      <c r="D47" s="11" t="s">
        <v>4</v>
      </c>
      <c r="E47" s="12"/>
      <c r="L47" s="11" t="s">
        <v>38</v>
      </c>
      <c r="M47" s="12"/>
      <c r="N47" s="11" t="s">
        <v>4</v>
      </c>
      <c r="O47" s="12"/>
    </row>
    <row r="48" spans="2:15" ht="14.25">
      <c r="B48" s="4" t="str">
        <f>W34</f>
        <v>Martin Ziman</v>
      </c>
      <c r="C48" s="4" t="str">
        <f>W31</f>
        <v>Pavel Melicher</v>
      </c>
      <c r="D48" s="4">
        <v>4</v>
      </c>
      <c r="E48" s="4">
        <v>7</v>
      </c>
      <c r="L48" s="4" t="str">
        <f>W31</f>
        <v>Pavel Melicher</v>
      </c>
      <c r="M48" s="4" t="str">
        <f>W34</f>
        <v>Martin Ziman</v>
      </c>
      <c r="N48" s="4">
        <v>7</v>
      </c>
      <c r="O48" s="4">
        <v>5</v>
      </c>
    </row>
    <row r="49" spans="2:15" ht="14.25">
      <c r="B49" s="7" t="str">
        <f>W32</f>
        <v>Martin Červeňan</v>
      </c>
      <c r="C49" s="7" t="str">
        <f>W30</f>
        <v>Gabriel Váraljay</v>
      </c>
      <c r="D49" s="7">
        <v>5</v>
      </c>
      <c r="E49" s="7">
        <v>7</v>
      </c>
      <c r="L49" s="7" t="str">
        <f>W30</f>
        <v>Gabriel Váraljay</v>
      </c>
      <c r="M49" s="7" t="str">
        <f>W32</f>
        <v>Martin Červeňan</v>
      </c>
      <c r="N49" s="7">
        <v>3</v>
      </c>
      <c r="O49" s="7">
        <v>7</v>
      </c>
    </row>
    <row r="50" spans="2:15" ht="14.25">
      <c r="B50" s="7" t="str">
        <f>W33</f>
        <v>Jozef Sekeres</v>
      </c>
      <c r="C50" s="7" t="str">
        <f>W29</f>
        <v>František Mika</v>
      </c>
      <c r="D50" s="7">
        <v>4</v>
      </c>
      <c r="E50" s="7">
        <v>7</v>
      </c>
      <c r="L50" s="7" t="str">
        <f>W29</f>
        <v>František Mika</v>
      </c>
      <c r="M50" s="7" t="str">
        <f>W33</f>
        <v>Jozef Sekeres</v>
      </c>
      <c r="N50" s="7">
        <v>7</v>
      </c>
      <c r="O50" s="7">
        <v>4</v>
      </c>
    </row>
    <row r="51" spans="2:15" ht="14.25">
      <c r="B51" s="7" t="str">
        <f>W23</f>
        <v>Milan Dudáš</v>
      </c>
      <c r="C51" s="7" t="str">
        <f>W28</f>
        <v>Peter Klementy</v>
      </c>
      <c r="D51" s="7">
        <v>7</v>
      </c>
      <c r="E51" s="7">
        <v>2</v>
      </c>
      <c r="L51" s="7" t="s">
        <v>39</v>
      </c>
      <c r="M51" s="7" t="str">
        <f>W23</f>
        <v>Milan Dudáš</v>
      </c>
      <c r="N51" s="7">
        <v>7</v>
      </c>
      <c r="O51" s="7">
        <v>5</v>
      </c>
    </row>
    <row r="52" spans="2:15" ht="14.25">
      <c r="B52" s="7" t="str">
        <f>W24</f>
        <v>Milan Štefaňák</v>
      </c>
      <c r="C52" s="7" t="str">
        <f>W27</f>
        <v>Milan Dolinský</v>
      </c>
      <c r="D52" s="7">
        <v>7</v>
      </c>
      <c r="E52" s="7">
        <v>3</v>
      </c>
      <c r="L52" s="7" t="str">
        <f>W27</f>
        <v>Milan Dolinský</v>
      </c>
      <c r="M52" s="7" t="str">
        <f>W24</f>
        <v>Milan Štefaňák</v>
      </c>
      <c r="N52" s="7">
        <v>6</v>
      </c>
      <c r="O52" s="7">
        <v>6</v>
      </c>
    </row>
    <row r="53" spans="2:15" ht="14.25">
      <c r="B53" s="7" t="str">
        <f>W25</f>
        <v>Tomáš Hollán</v>
      </c>
      <c r="C53" s="7" t="str">
        <f>W26</f>
        <v>Peter Jakubis</v>
      </c>
      <c r="D53" s="7">
        <v>2</v>
      </c>
      <c r="E53" s="7">
        <v>7</v>
      </c>
      <c r="L53" s="7" t="str">
        <f>W26</f>
        <v>Peter Jakubis</v>
      </c>
      <c r="M53" s="7" t="str">
        <f>W25</f>
        <v>Tomáš Hollán</v>
      </c>
      <c r="N53" s="7">
        <v>7</v>
      </c>
      <c r="O53" s="7">
        <v>3</v>
      </c>
    </row>
  </sheetData>
  <sheetProtection/>
  <mergeCells count="51">
    <mergeCell ref="B3:T3"/>
    <mergeCell ref="B5:E5"/>
    <mergeCell ref="G5:J5"/>
    <mergeCell ref="L5:O5"/>
    <mergeCell ref="Q5:T5"/>
    <mergeCell ref="V6:W6"/>
    <mergeCell ref="B7:C7"/>
    <mergeCell ref="D7:E7"/>
    <mergeCell ref="G7:H7"/>
    <mergeCell ref="I7:J7"/>
    <mergeCell ref="L7:M7"/>
    <mergeCell ref="N7:O7"/>
    <mergeCell ref="Q7:R7"/>
    <mergeCell ref="S7:T7"/>
    <mergeCell ref="B15:C15"/>
    <mergeCell ref="D15:E15"/>
    <mergeCell ref="G15:H15"/>
    <mergeCell ref="I15:J15"/>
    <mergeCell ref="L15:M15"/>
    <mergeCell ref="N15:O15"/>
    <mergeCell ref="Q15:R15"/>
    <mergeCell ref="S15:T15"/>
    <mergeCell ref="V22:W22"/>
    <mergeCell ref="B23:C23"/>
    <mergeCell ref="D23:E23"/>
    <mergeCell ref="G23:H23"/>
    <mergeCell ref="I23:J23"/>
    <mergeCell ref="L23:M23"/>
    <mergeCell ref="N23:O23"/>
    <mergeCell ref="Q23:R23"/>
    <mergeCell ref="S23:T23"/>
    <mergeCell ref="L39:M39"/>
    <mergeCell ref="N39:O39"/>
    <mergeCell ref="Q39:R39"/>
    <mergeCell ref="S39:T39"/>
    <mergeCell ref="B31:C31"/>
    <mergeCell ref="D31:E31"/>
    <mergeCell ref="G31:H31"/>
    <mergeCell ref="I31:J31"/>
    <mergeCell ref="L31:M31"/>
    <mergeCell ref="N31:O31"/>
    <mergeCell ref="B47:C47"/>
    <mergeCell ref="D47:E47"/>
    <mergeCell ref="L47:M47"/>
    <mergeCell ref="N47:O47"/>
    <mergeCell ref="Q31:R31"/>
    <mergeCell ref="S31:T31"/>
    <mergeCell ref="B39:C39"/>
    <mergeCell ref="D39:E39"/>
    <mergeCell ref="G39:H39"/>
    <mergeCell ref="I39:J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2021-07-13T20:37:45Z</dcterms:created>
  <dcterms:modified xsi:type="dcterms:W3CDTF">2022-03-31T21:05:03Z</dcterms:modified>
  <cp:category/>
  <cp:version/>
  <cp:contentType/>
  <cp:contentStatus/>
</cp:coreProperties>
</file>